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obotka\2020\Nemocnice KV\UT\"/>
    </mc:Choice>
  </mc:AlternateContent>
  <bookViews>
    <workbookView xWindow="0" yWindow="0" windowWidth="25587" windowHeight="12900"/>
  </bookViews>
  <sheets>
    <sheet name="Rozpočet" sheetId="2" r:id="rId1"/>
    <sheet name="Parametry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2" l="1"/>
  <c r="F54" i="2"/>
  <c r="F52" i="2"/>
  <c r="F50" i="2"/>
  <c r="F47" i="2"/>
  <c r="F44" i="2"/>
  <c r="F41" i="2"/>
  <c r="F37" i="2"/>
  <c r="F34" i="2"/>
  <c r="F33" i="2"/>
  <c r="F30" i="2"/>
  <c r="F29" i="2"/>
  <c r="F28" i="2"/>
  <c r="F27" i="2"/>
  <c r="F26" i="2"/>
  <c r="F25" i="2"/>
  <c r="F24" i="2"/>
  <c r="F21" i="2"/>
  <c r="F20" i="2"/>
  <c r="F17" i="2"/>
  <c r="F16" i="2"/>
  <c r="F15" i="2"/>
  <c r="F13" i="2"/>
  <c r="F11" i="2"/>
  <c r="F10" i="2"/>
  <c r="F8" i="2"/>
  <c r="F6" i="2"/>
  <c r="F4" i="2"/>
</calcChain>
</file>

<file path=xl/sharedStrings.xml><?xml version="1.0" encoding="utf-8"?>
<sst xmlns="http://schemas.openxmlformats.org/spreadsheetml/2006/main" count="221" uniqueCount="92">
  <si>
    <t>Název</t>
  </si>
  <si>
    <t>Hodnota</t>
  </si>
  <si>
    <t>Nadpis rekapitulace</t>
  </si>
  <si>
    <t>Seznam prací a dodávek</t>
  </si>
  <si>
    <t>Akce</t>
  </si>
  <si>
    <t xml:space="preserve">Nemocnice KV (Sobotka)
</t>
  </si>
  <si>
    <t>Projekt</t>
  </si>
  <si>
    <t xml:space="preserve">UT
</t>
  </si>
  <si>
    <t>Investor</t>
  </si>
  <si>
    <t/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</si>
  <si>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</si>
  <si>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</si>
  <si>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</si>
  <si>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</si>
  <si>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</si>
  <si>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</si>
  <si>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</si>
  <si>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</si>
  <si>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</si>
  <si>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</si>
  <si>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GZS %</t>
  </si>
  <si>
    <t>0,00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</si>
  <si>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</si>
  <si>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</si>
  <si>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</si>
  <si>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</si>
  <si>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</si>
  <si>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</si>
  <si>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</si>
  <si>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</si>
  <si>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</si>
  <si>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19</t>
  </si>
  <si>
    <t>2. sazba DPH %</t>
  </si>
  <si>
    <t>9</t>
  </si>
  <si>
    <t>Pozice</t>
  </si>
  <si>
    <t>Mj</t>
  </si>
  <si>
    <t>Počet</t>
  </si>
  <si>
    <t>Hmotnost</t>
  </si>
  <si>
    <t>Hmotnost celkem</t>
  </si>
  <si>
    <t>Demontáže</t>
  </si>
  <si>
    <t>DEMONTÁŽ OTOPNÝCH TĚLES
PANELOVÝCH DVOUŘADÝCH
STAVEBNÍ DÉLKY</t>
  </si>
  <si>
    <t>do 1500mm</t>
  </si>
  <si>
    <t>ks</t>
  </si>
  <si>
    <t>DEMONTÁŽ ARMATUR ZÁVITOVÝCH
SE DVĚMA ZÁVITY</t>
  </si>
  <si>
    <t>do G 1/2</t>
  </si>
  <si>
    <t xml:space="preserve">DEMONTÁŽ POTRUBÍ
</t>
  </si>
  <si>
    <t>do DN 15</t>
  </si>
  <si>
    <t>m</t>
  </si>
  <si>
    <t xml:space="preserve">VNITROSTAVENIŠTNÍ PŘEMÍSTĚNÍ
</t>
  </si>
  <si>
    <t>do 6 m</t>
  </si>
  <si>
    <t>kg</t>
  </si>
  <si>
    <t>Demontáže - celkem</t>
  </si>
  <si>
    <t>735 - Otopná tělesa</t>
  </si>
  <si>
    <t>RADIK 11 VK  900/600 (White RAL 9016)</t>
  </si>
  <si>
    <t>Montáž OT:</t>
  </si>
  <si>
    <t>RADIK 11 VK  600/500 (White RAL 9016)</t>
  </si>
  <si>
    <t>RADIK 20 VK  600/500 (White RAL 9016)</t>
  </si>
  <si>
    <t>RADIK KLASIK 22  600/1000 (White RAL 9016)</t>
  </si>
  <si>
    <t>PŘESUN HMOT PRO OTOPNÁ TĚLESA</t>
  </si>
  <si>
    <t>V OBJEKTECH VÝŠKY</t>
  </si>
  <si>
    <t>přes 6 do 24 m</t>
  </si>
  <si>
    <t>t</t>
  </si>
  <si>
    <t>735 - Otopná tělesa - celkem</t>
  </si>
  <si>
    <t>734 - Armatury</t>
  </si>
  <si>
    <t>Danfoss:</t>
  </si>
  <si>
    <t>Zverná spojka pre oceľové a medené rúrky (G 1/2" A) 12x1,0</t>
  </si>
  <si>
    <t>Zverná spojka pre oceľové a medené rúrky (G 3/4") 12x1,0</t>
  </si>
  <si>
    <t>Termostatická hlavica RA 2980 so zabudovaným snímačom</t>
  </si>
  <si>
    <t>RA-N priamy ( Rp ) 15</t>
  </si>
  <si>
    <t>RLV priamy ( Rp ) DN 15</t>
  </si>
  <si>
    <t>RLV-K priamy R 1/2 / G 3/4</t>
  </si>
  <si>
    <t>RLV-K rohový R 1/2 / G 3/4</t>
  </si>
  <si>
    <t>PŘESUN HMOT PRO ARMATURY</t>
  </si>
  <si>
    <t>734 - Armatury - celkem</t>
  </si>
  <si>
    <t>733 - Rozvod potrubí</t>
  </si>
  <si>
    <t>MĚDĚNÉ TRUBKY SUPERSAN
POLOTVRDÉ  
SF_CU 99,93    DIN 1786. 
ČSN 42 3001.21</t>
  </si>
  <si>
    <t>15x1</t>
  </si>
  <si>
    <t>PŘESUN HMOT PRO POTRUBÍ</t>
  </si>
  <si>
    <t>733 - Rozvod potrubí - celkem</t>
  </si>
  <si>
    <t>713 - Izolace tepelné</t>
  </si>
  <si>
    <t>TEPELNÉ IZOLACE
 TUBOLITVnější průměr potrubí mm</t>
  </si>
  <si>
    <t>15</t>
  </si>
  <si>
    <t>PŘESUN HMOT PRO
IZOLACE TEPELNÉ</t>
  </si>
  <si>
    <t>přes 12 do 24 m</t>
  </si>
  <si>
    <t>713 - Izolace tepelné - celkem</t>
  </si>
  <si>
    <t>789 - HZS</t>
  </si>
  <si>
    <t>KOMPLEXNÍ ZKOUŠKY</t>
  </si>
  <si>
    <t xml:space="preserve">.. </t>
  </si>
  <si>
    <t>hod</t>
  </si>
  <si>
    <t>TOPNÁ ZKOUŠKA</t>
  </si>
  <si>
    <t>NEZMĚŘ. STAVEBNÍ PRÁCE</t>
  </si>
  <si>
    <t>789 - HZS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</si>
</sst>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38"/>
      <scheme val="minor"/>
    </font>
    <font>
      <sz val="5"/>
      <color rgb="FF000000"/>
      <name val="A_x0019__x0019_蚢榿е☸°_x0008_"/>
      <charset val="238"/>
    </font>
    <font>
      <b/>
      <sz val="7"/>
      <color rgb="FF000000"/>
      <name val="A_x0019__x0019_蚢榿е☸°_x0008_"/>
      <charset val="238"/>
    </font>
    <font>
      <b/>
      <sz val="6"/>
      <color rgb="FF000000"/>
      <name val="A_x0019__x0019_蚢榿е☸°_x0008_"/>
      <charset val="238"/>
    </font>
    <font>
      <b/>
      <sz val="5"/>
      <color rgb="FF000000"/>
      <name val="A_x0019__x0019_蚢榿е☸°_x0008_"/>
      <charset val="238"/>
    </font>
    <font>
      <sz val="10"/>
      <color rgb="FF000000"/>
      <name val="A_x0019__x0019_蚢榿е☸°_x0008_"/>
      <charset val="238"/>
    </font>
    <font>
      <b/>
      <sz val="10"/>
      <color rgb="FF000000"/>
      <name val="A_x0019__x0019_蚢榿е☸°_x0008_"/>
      <charset val="238"/>
    </font>
    <font>
      <i/>
      <sz val="10"/>
      <color rgb="FF000000"/>
      <name val="A_x0019__x0019_蚢榿е☸°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/>
    </xf>
    <xf numFmtId="49" fontId="7" fillId="7" borderId="1" xfId="0" applyNumberFormat="1" applyFont="1" applyFill="1" applyBorder="1" applyAlignment="1">
      <alignment horizontal="left" wrapText="1"/>
    </xf>
    <xf numFmtId="4" fontId="7" fillId="7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right"/>
    </xf>
    <xf numFmtId="4" fontId="6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workbookViewId="0">
      <selection sqref="A1:F55"/>
    </sheetView>
  </sheetViews>
  <sheetFormatPr defaultRowHeight="14.35"/>
  <cols>
    <col min="1" max="1" width="3.05859375" style="1" bestFit="1" customWidth="1"/>
    <col min="2" max="2" width="35" style="26" customWidth="1"/>
    <col min="3" max="3" width="1.8203125" style="1" bestFit="1" customWidth="1"/>
    <col min="4" max="4" width="5.234375" style="11" bestFit="1" customWidth="1"/>
    <col min="5" max="5" width="8.703125" style="11" customWidth="1"/>
    <col min="6" max="6" width="11.5859375" style="11" customWidth="1"/>
    <col min="9" max="9" width="0" style="10" hidden="1" customWidth="1"/>
  </cols>
  <sheetData>
    <row r="1" spans="1:8">
      <c r="A1" s="13" t="s">
        <v>34</v>
      </c>
      <c r="B1" s="23" t="s">
        <v>0</v>
      </c>
      <c r="C1" s="13" t="s">
        <v>35</v>
      </c>
      <c r="D1" s="14" t="s">
        <v>36</v>
      </c>
      <c r="E1" s="14" t="s">
        <v>37</v>
      </c>
      <c r="F1" s="14" t="s">
        <v>38</v>
      </c>
      <c r="G1" s="3"/>
      <c r="H1" s="3"/>
    </row>
    <row r="2" spans="1:8">
      <c r="A2" s="15" t="s">
        <v>9</v>
      </c>
      <c r="B2" s="24" t="s">
        <v>39</v>
      </c>
      <c r="C2" s="15" t="s">
        <v>9</v>
      </c>
      <c r="D2" s="16"/>
      <c r="E2" s="16"/>
      <c r="F2" s="16"/>
      <c r="G2" s="3"/>
      <c r="H2" s="3"/>
    </row>
    <row r="3" spans="1:8" ht="38.700000000000003">
      <c r="A3" s="17" t="s">
        <v>9</v>
      </c>
      <c r="B3" s="18" t="s">
        <v>40</v>
      </c>
      <c r="C3" s="17" t="s">
        <v>9</v>
      </c>
      <c r="D3" s="19"/>
      <c r="E3" s="19"/>
      <c r="F3" s="19"/>
      <c r="G3" s="3"/>
      <c r="H3" s="3"/>
    </row>
    <row r="4" spans="1:8">
      <c r="A4" s="13" t="s">
        <v>9</v>
      </c>
      <c r="B4" s="23" t="s">
        <v>41</v>
      </c>
      <c r="C4" s="13" t="s">
        <v>42</v>
      </c>
      <c r="D4" s="20">
        <v>4</v>
      </c>
      <c r="E4" s="20">
        <v>24.93</v>
      </c>
      <c r="F4" s="20">
        <f>D4*E4</f>
        <v>99.72</v>
      </c>
      <c r="G4" s="3"/>
      <c r="H4" s="3"/>
    </row>
    <row r="5" spans="1:8" ht="26">
      <c r="A5" s="17" t="s">
        <v>9</v>
      </c>
      <c r="B5" s="18" t="s">
        <v>43</v>
      </c>
      <c r="C5" s="17" t="s">
        <v>9</v>
      </c>
      <c r="D5" s="19"/>
      <c r="E5" s="19"/>
      <c r="F5" s="19"/>
      <c r="G5" s="3"/>
      <c r="H5" s="3"/>
    </row>
    <row r="6" spans="1:8">
      <c r="A6" s="13" t="s">
        <v>9</v>
      </c>
      <c r="B6" s="23" t="s">
        <v>44</v>
      </c>
      <c r="C6" s="13" t="s">
        <v>42</v>
      </c>
      <c r="D6" s="20">
        <v>4</v>
      </c>
      <c r="E6" s="20">
        <v>0.45</v>
      </c>
      <c r="F6" s="20">
        <f>D6*E6</f>
        <v>1.8</v>
      </c>
      <c r="G6" s="3"/>
      <c r="H6" s="3"/>
    </row>
    <row r="7" spans="1:8" ht="26">
      <c r="A7" s="17" t="s">
        <v>9</v>
      </c>
      <c r="B7" s="18" t="s">
        <v>45</v>
      </c>
      <c r="C7" s="17" t="s">
        <v>9</v>
      </c>
      <c r="D7" s="19"/>
      <c r="E7" s="19"/>
      <c r="F7" s="19"/>
      <c r="G7" s="3"/>
      <c r="H7" s="3"/>
    </row>
    <row r="8" spans="1:8">
      <c r="A8" s="13" t="s">
        <v>9</v>
      </c>
      <c r="B8" s="23" t="s">
        <v>46</v>
      </c>
      <c r="C8" s="13" t="s">
        <v>47</v>
      </c>
      <c r="D8" s="20">
        <v>8</v>
      </c>
      <c r="E8" s="20">
        <v>1</v>
      </c>
      <c r="F8" s="20">
        <f>D8*E8</f>
        <v>8</v>
      </c>
      <c r="G8" s="3"/>
      <c r="H8" s="3"/>
    </row>
    <row r="9" spans="1:8" ht="26">
      <c r="A9" s="17" t="s">
        <v>9</v>
      </c>
      <c r="B9" s="18" t="s">
        <v>48</v>
      </c>
      <c r="C9" s="17" t="s">
        <v>9</v>
      </c>
      <c r="D9" s="19"/>
      <c r="E9" s="19"/>
      <c r="F9" s="19"/>
      <c r="G9" s="3"/>
      <c r="H9" s="3"/>
    </row>
    <row r="10" spans="1:8">
      <c r="A10" s="13" t="s">
        <v>9</v>
      </c>
      <c r="B10" s="23" t="s">
        <v>49</v>
      </c>
      <c r="C10" s="13" t="s">
        <v>50</v>
      </c>
      <c r="D10" s="20">
        <v>1</v>
      </c>
      <c r="E10" s="20">
        <v>0</v>
      </c>
      <c r="F10" s="20">
        <f>D10*E10</f>
        <v>0</v>
      </c>
      <c r="G10" s="3"/>
      <c r="H10" s="3"/>
    </row>
    <row r="11" spans="1:8">
      <c r="A11" s="15" t="s">
        <v>9</v>
      </c>
      <c r="B11" s="24" t="s">
        <v>51</v>
      </c>
      <c r="C11" s="15" t="s">
        <v>9</v>
      </c>
      <c r="D11" s="16"/>
      <c r="E11" s="16"/>
      <c r="F11" s="16">
        <f>SUM(F3:F10)</f>
        <v>109.52</v>
      </c>
      <c r="G11" s="3"/>
      <c r="H11" s="3"/>
    </row>
    <row r="12" spans="1:8">
      <c r="A12" s="15" t="s">
        <v>9</v>
      </c>
      <c r="B12" s="24" t="s">
        <v>52</v>
      </c>
      <c r="C12" s="15" t="s">
        <v>9</v>
      </c>
      <c r="D12" s="16"/>
      <c r="E12" s="16"/>
      <c r="F12" s="16"/>
      <c r="G12" s="3"/>
      <c r="H12" s="3"/>
    </row>
    <row r="13" spans="1:8">
      <c r="A13" s="13" t="s">
        <v>9</v>
      </c>
      <c r="B13" s="23" t="s">
        <v>53</v>
      </c>
      <c r="C13" s="13" t="s">
        <v>42</v>
      </c>
      <c r="D13" s="20">
        <v>1</v>
      </c>
      <c r="E13" s="20">
        <v>35</v>
      </c>
      <c r="F13" s="20">
        <f>D13*E13</f>
        <v>35</v>
      </c>
      <c r="G13" s="3"/>
      <c r="H13" s="3"/>
    </row>
    <row r="14" spans="1:8">
      <c r="A14" s="13" t="s">
        <v>9</v>
      </c>
      <c r="B14" s="23" t="s">
        <v>54</v>
      </c>
      <c r="C14" s="13" t="s">
        <v>9</v>
      </c>
      <c r="D14" s="20"/>
      <c r="E14" s="20"/>
      <c r="F14" s="20"/>
      <c r="G14" s="3"/>
      <c r="H14" s="3"/>
    </row>
    <row r="15" spans="1:8">
      <c r="A15" s="13" t="s">
        <v>9</v>
      </c>
      <c r="B15" s="23" t="s">
        <v>55</v>
      </c>
      <c r="C15" s="13" t="s">
        <v>42</v>
      </c>
      <c r="D15" s="20">
        <v>1</v>
      </c>
      <c r="E15" s="20">
        <v>0</v>
      </c>
      <c r="F15" s="20">
        <f>D15*E15</f>
        <v>0</v>
      </c>
      <c r="G15" s="3"/>
      <c r="H15" s="3"/>
    </row>
    <row r="16" spans="1:8">
      <c r="A16" s="13" t="s">
        <v>9</v>
      </c>
      <c r="B16" s="23" t="s">
        <v>56</v>
      </c>
      <c r="C16" s="13" t="s">
        <v>42</v>
      </c>
      <c r="D16" s="20">
        <v>1</v>
      </c>
      <c r="E16" s="20">
        <v>0</v>
      </c>
      <c r="F16" s="20">
        <f>D16*E16</f>
        <v>0</v>
      </c>
      <c r="G16" s="3"/>
      <c r="H16" s="3"/>
    </row>
    <row r="17" spans="1:8" ht="26">
      <c r="A17" s="13" t="s">
        <v>9</v>
      </c>
      <c r="B17" s="23" t="s">
        <v>57</v>
      </c>
      <c r="C17" s="13" t="s">
        <v>42</v>
      </c>
      <c r="D17" s="20">
        <v>1</v>
      </c>
      <c r="E17" s="20">
        <v>0</v>
      </c>
      <c r="F17" s="20">
        <f>D17*E17</f>
        <v>0</v>
      </c>
      <c r="G17" s="3"/>
      <c r="H17" s="3"/>
    </row>
    <row r="18" spans="1:8">
      <c r="A18" s="17" t="s">
        <v>9</v>
      </c>
      <c r="B18" s="18" t="s">
        <v>58</v>
      </c>
      <c r="C18" s="17" t="s">
        <v>9</v>
      </c>
      <c r="D18" s="19"/>
      <c r="E18" s="19"/>
      <c r="F18" s="19"/>
      <c r="G18" s="3"/>
      <c r="H18" s="3"/>
    </row>
    <row r="19" spans="1:8">
      <c r="A19" s="17" t="s">
        <v>9</v>
      </c>
      <c r="B19" s="18" t="s">
        <v>59</v>
      </c>
      <c r="C19" s="17" t="s">
        <v>9</v>
      </c>
      <c r="D19" s="19"/>
      <c r="E19" s="19"/>
      <c r="F19" s="19"/>
      <c r="G19" s="3"/>
      <c r="H19" s="3"/>
    </row>
    <row r="20" spans="1:8">
      <c r="A20" s="13" t="s">
        <v>9</v>
      </c>
      <c r="B20" s="23" t="s">
        <v>60</v>
      </c>
      <c r="C20" s="13" t="s">
        <v>61</v>
      </c>
      <c r="D20" s="20">
        <v>0.04</v>
      </c>
      <c r="E20" s="20">
        <v>0</v>
      </c>
      <c r="F20" s="20">
        <f>D20*E20</f>
        <v>0</v>
      </c>
      <c r="G20" s="3"/>
      <c r="H20" s="3"/>
    </row>
    <row r="21" spans="1:8">
      <c r="A21" s="15" t="s">
        <v>9</v>
      </c>
      <c r="B21" s="24" t="s">
        <v>62</v>
      </c>
      <c r="C21" s="15" t="s">
        <v>9</v>
      </c>
      <c r="D21" s="16"/>
      <c r="E21" s="16"/>
      <c r="F21" s="16">
        <f>SUM(F13:F20)</f>
        <v>35</v>
      </c>
      <c r="G21" s="3"/>
      <c r="H21" s="3"/>
    </row>
    <row r="22" spans="1:8">
      <c r="A22" s="15" t="s">
        <v>9</v>
      </c>
      <c r="B22" s="24" t="s">
        <v>63</v>
      </c>
      <c r="C22" s="15" t="s">
        <v>9</v>
      </c>
      <c r="D22" s="16"/>
      <c r="E22" s="16"/>
      <c r="F22" s="16"/>
      <c r="G22" s="3"/>
      <c r="H22" s="3"/>
    </row>
    <row r="23" spans="1:8">
      <c r="A23" s="13" t="s">
        <v>9</v>
      </c>
      <c r="B23" s="23" t="s">
        <v>64</v>
      </c>
      <c r="C23" s="13" t="s">
        <v>9</v>
      </c>
      <c r="D23" s="20"/>
      <c r="E23" s="20"/>
      <c r="F23" s="20"/>
      <c r="G23" s="3"/>
      <c r="H23" s="3"/>
    </row>
    <row r="24" spans="1:8" ht="26">
      <c r="A24" s="13" t="s">
        <v>9</v>
      </c>
      <c r="B24" s="23" t="s">
        <v>65</v>
      </c>
      <c r="C24" s="13" t="s">
        <v>42</v>
      </c>
      <c r="D24" s="20">
        <v>2</v>
      </c>
      <c r="E24" s="20">
        <v>1</v>
      </c>
      <c r="F24" s="20">
        <f t="shared" ref="F24:F30" si="0">D24*E24</f>
        <v>2</v>
      </c>
      <c r="G24" s="3"/>
      <c r="H24" s="3"/>
    </row>
    <row r="25" spans="1:8" ht="26">
      <c r="A25" s="13" t="s">
        <v>9</v>
      </c>
      <c r="B25" s="23" t="s">
        <v>66</v>
      </c>
      <c r="C25" s="13" t="s">
        <v>42</v>
      </c>
      <c r="D25" s="20">
        <v>8</v>
      </c>
      <c r="E25" s="20">
        <v>1</v>
      </c>
      <c r="F25" s="20">
        <f t="shared" si="0"/>
        <v>8</v>
      </c>
      <c r="G25" s="3"/>
      <c r="H25" s="3"/>
    </row>
    <row r="26" spans="1:8" ht="26">
      <c r="A26" s="13" t="s">
        <v>9</v>
      </c>
      <c r="B26" s="23" t="s">
        <v>67</v>
      </c>
      <c r="C26" s="13" t="s">
        <v>42</v>
      </c>
      <c r="D26" s="20">
        <v>5</v>
      </c>
      <c r="E26" s="20">
        <v>1</v>
      </c>
      <c r="F26" s="20">
        <f t="shared" si="0"/>
        <v>5</v>
      </c>
      <c r="G26" s="3"/>
      <c r="H26" s="3"/>
    </row>
    <row r="27" spans="1:8">
      <c r="A27" s="13" t="s">
        <v>9</v>
      </c>
      <c r="B27" s="23" t="s">
        <v>68</v>
      </c>
      <c r="C27" s="13" t="s">
        <v>42</v>
      </c>
      <c r="D27" s="20">
        <v>1</v>
      </c>
      <c r="E27" s="20">
        <v>1</v>
      </c>
      <c r="F27" s="20">
        <f t="shared" si="0"/>
        <v>1</v>
      </c>
      <c r="G27" s="3"/>
      <c r="H27" s="3"/>
    </row>
    <row r="28" spans="1:8">
      <c r="A28" s="13" t="s">
        <v>9</v>
      </c>
      <c r="B28" s="23" t="s">
        <v>69</v>
      </c>
      <c r="C28" s="13" t="s">
        <v>42</v>
      </c>
      <c r="D28" s="20">
        <v>1</v>
      </c>
      <c r="E28" s="20">
        <v>1</v>
      </c>
      <c r="F28" s="20">
        <f t="shared" si="0"/>
        <v>1</v>
      </c>
      <c r="G28" s="3"/>
      <c r="H28" s="3"/>
    </row>
    <row r="29" spans="1:8">
      <c r="A29" s="13" t="s">
        <v>9</v>
      </c>
      <c r="B29" s="23" t="s">
        <v>70</v>
      </c>
      <c r="C29" s="13" t="s">
        <v>42</v>
      </c>
      <c r="D29" s="20">
        <v>3</v>
      </c>
      <c r="E29" s="20">
        <v>1</v>
      </c>
      <c r="F29" s="20">
        <f t="shared" si="0"/>
        <v>3</v>
      </c>
      <c r="G29" s="3"/>
      <c r="H29" s="3"/>
    </row>
    <row r="30" spans="1:8">
      <c r="A30" s="13" t="s">
        <v>9</v>
      </c>
      <c r="B30" s="23" t="s">
        <v>71</v>
      </c>
      <c r="C30" s="13" t="s">
        <v>42</v>
      </c>
      <c r="D30" s="20">
        <v>1</v>
      </c>
      <c r="E30" s="20">
        <v>1</v>
      </c>
      <c r="F30" s="20">
        <f t="shared" si="0"/>
        <v>1</v>
      </c>
      <c r="G30" s="3"/>
      <c r="H30" s="3"/>
    </row>
    <row r="31" spans="1:8">
      <c r="A31" s="17" t="s">
        <v>9</v>
      </c>
      <c r="B31" s="18" t="s">
        <v>72</v>
      </c>
      <c r="C31" s="17" t="s">
        <v>9</v>
      </c>
      <c r="D31" s="19"/>
      <c r="E31" s="19"/>
      <c r="F31" s="19"/>
      <c r="G31" s="3"/>
      <c r="H31" s="3"/>
    </row>
    <row r="32" spans="1:8">
      <c r="A32" s="17" t="s">
        <v>9</v>
      </c>
      <c r="B32" s="18" t="s">
        <v>59</v>
      </c>
      <c r="C32" s="17" t="s">
        <v>9</v>
      </c>
      <c r="D32" s="19"/>
      <c r="E32" s="19"/>
      <c r="F32" s="19"/>
      <c r="G32" s="3"/>
      <c r="H32" s="3"/>
    </row>
    <row r="33" spans="1:8">
      <c r="A33" s="13" t="s">
        <v>9</v>
      </c>
      <c r="B33" s="23" t="s">
        <v>60</v>
      </c>
      <c r="C33" s="13" t="s">
        <v>61</v>
      </c>
      <c r="D33" s="20">
        <v>0.02</v>
      </c>
      <c r="E33" s="20">
        <v>0</v>
      </c>
      <c r="F33" s="20">
        <f>D33*E33</f>
        <v>0</v>
      </c>
      <c r="G33" s="3"/>
      <c r="H33" s="3"/>
    </row>
    <row r="34" spans="1:8">
      <c r="A34" s="15" t="s">
        <v>9</v>
      </c>
      <c r="B34" s="24" t="s">
        <v>73</v>
      </c>
      <c r="C34" s="15" t="s">
        <v>9</v>
      </c>
      <c r="D34" s="16"/>
      <c r="E34" s="16"/>
      <c r="F34" s="16">
        <f>SUM(F23:F33)</f>
        <v>21</v>
      </c>
      <c r="G34" s="3"/>
      <c r="H34" s="3"/>
    </row>
    <row r="35" spans="1:8">
      <c r="A35" s="15" t="s">
        <v>9</v>
      </c>
      <c r="B35" s="24" t="s">
        <v>74</v>
      </c>
      <c r="C35" s="15" t="s">
        <v>9</v>
      </c>
      <c r="D35" s="16"/>
      <c r="E35" s="16"/>
      <c r="F35" s="16"/>
      <c r="G35" s="3"/>
      <c r="H35" s="3"/>
    </row>
    <row r="36" spans="1:8" ht="51.35">
      <c r="A36" s="17" t="s">
        <v>9</v>
      </c>
      <c r="B36" s="18" t="s">
        <v>75</v>
      </c>
      <c r="C36" s="17" t="s">
        <v>9</v>
      </c>
      <c r="D36" s="19"/>
      <c r="E36" s="19"/>
      <c r="F36" s="19"/>
      <c r="G36" s="3"/>
      <c r="H36" s="3"/>
    </row>
    <row r="37" spans="1:8">
      <c r="A37" s="13" t="s">
        <v>9</v>
      </c>
      <c r="B37" s="23" t="s">
        <v>76</v>
      </c>
      <c r="C37" s="13" t="s">
        <v>47</v>
      </c>
      <c r="D37" s="20">
        <v>8</v>
      </c>
      <c r="E37" s="20">
        <v>0.39</v>
      </c>
      <c r="F37" s="20">
        <f>D37*E37</f>
        <v>3.12</v>
      </c>
      <c r="G37" s="3"/>
      <c r="H37" s="3"/>
    </row>
    <row r="38" spans="1:8">
      <c r="A38" s="17" t="s">
        <v>9</v>
      </c>
      <c r="B38" s="18" t="s">
        <v>77</v>
      </c>
      <c r="C38" s="17" t="s">
        <v>9</v>
      </c>
      <c r="D38" s="19"/>
      <c r="E38" s="19"/>
      <c r="F38" s="19"/>
      <c r="G38" s="3"/>
      <c r="H38" s="3"/>
    </row>
    <row r="39" spans="1:8">
      <c r="A39" s="17" t="s">
        <v>9</v>
      </c>
      <c r="B39" s="18" t="s">
        <v>59</v>
      </c>
      <c r="C39" s="17" t="s">
        <v>9</v>
      </c>
      <c r="D39" s="19"/>
      <c r="E39" s="19"/>
      <c r="F39" s="19"/>
      <c r="G39" s="3"/>
      <c r="H39" s="3"/>
    </row>
    <row r="40" spans="1:8">
      <c r="A40" s="13" t="s">
        <v>9</v>
      </c>
      <c r="B40" s="23" t="s">
        <v>60</v>
      </c>
      <c r="C40" s="13" t="s">
        <v>61</v>
      </c>
      <c r="D40" s="20">
        <v>0</v>
      </c>
      <c r="E40" s="20">
        <v>0</v>
      </c>
      <c r="F40" s="20">
        <v>0</v>
      </c>
      <c r="G40" s="3"/>
      <c r="H40" s="3"/>
    </row>
    <row r="41" spans="1:8">
      <c r="A41" s="15" t="s">
        <v>9</v>
      </c>
      <c r="B41" s="24" t="s">
        <v>78</v>
      </c>
      <c r="C41" s="15" t="s">
        <v>9</v>
      </c>
      <c r="D41" s="16"/>
      <c r="E41" s="16"/>
      <c r="F41" s="16">
        <f>SUM(F36:F40)</f>
        <v>3.12</v>
      </c>
      <c r="G41" s="3"/>
      <c r="H41" s="3"/>
    </row>
    <row r="42" spans="1:8">
      <c r="A42" s="15" t="s">
        <v>9</v>
      </c>
      <c r="B42" s="24" t="s">
        <v>79</v>
      </c>
      <c r="C42" s="15" t="s">
        <v>9</v>
      </c>
      <c r="D42" s="16"/>
      <c r="E42" s="16"/>
      <c r="F42" s="16"/>
      <c r="G42" s="3"/>
      <c r="H42" s="3"/>
    </row>
    <row r="43" spans="1:8" ht="26">
      <c r="A43" s="17" t="s">
        <v>9</v>
      </c>
      <c r="B43" s="18" t="s">
        <v>80</v>
      </c>
      <c r="C43" s="17" t="s">
        <v>9</v>
      </c>
      <c r="D43" s="19"/>
      <c r="E43" s="19"/>
      <c r="F43" s="19"/>
      <c r="G43" s="3"/>
      <c r="H43" s="3"/>
    </row>
    <row r="44" spans="1:8">
      <c r="A44" s="13" t="s">
        <v>9</v>
      </c>
      <c r="B44" s="23" t="s">
        <v>81</v>
      </c>
      <c r="C44" s="13" t="s">
        <v>47</v>
      </c>
      <c r="D44" s="20">
        <v>6</v>
      </c>
      <c r="E44" s="20">
        <v>0.5</v>
      </c>
      <c r="F44" s="20">
        <f>D44*E44</f>
        <v>3</v>
      </c>
      <c r="G44" s="3"/>
      <c r="H44" s="3"/>
    </row>
    <row r="45" spans="1:8" ht="26">
      <c r="A45" s="17" t="s">
        <v>9</v>
      </c>
      <c r="B45" s="18" t="s">
        <v>82</v>
      </c>
      <c r="C45" s="17" t="s">
        <v>9</v>
      </c>
      <c r="D45" s="19"/>
      <c r="E45" s="19"/>
      <c r="F45" s="19"/>
      <c r="G45" s="3"/>
      <c r="H45" s="3"/>
    </row>
    <row r="46" spans="1:8">
      <c r="A46" s="13" t="s">
        <v>9</v>
      </c>
      <c r="B46" s="23" t="s">
        <v>83</v>
      </c>
      <c r="C46" s="13" t="s">
        <v>61</v>
      </c>
      <c r="D46" s="20">
        <v>0</v>
      </c>
      <c r="E46" s="20">
        <v>0</v>
      </c>
      <c r="F46" s="20">
        <v>0</v>
      </c>
      <c r="G46" s="3"/>
      <c r="H46" s="3"/>
    </row>
    <row r="47" spans="1:8">
      <c r="A47" s="15" t="s">
        <v>9</v>
      </c>
      <c r="B47" s="24" t="s">
        <v>84</v>
      </c>
      <c r="C47" s="15" t="s">
        <v>9</v>
      </c>
      <c r="D47" s="16"/>
      <c r="E47" s="16"/>
      <c r="F47" s="16">
        <f>SUM(F43:F46)</f>
        <v>3</v>
      </c>
      <c r="G47" s="3"/>
      <c r="H47" s="3"/>
    </row>
    <row r="48" spans="1:8">
      <c r="A48" s="15" t="s">
        <v>9</v>
      </c>
      <c r="B48" s="24" t="s">
        <v>85</v>
      </c>
      <c r="C48" s="15" t="s">
        <v>9</v>
      </c>
      <c r="D48" s="21"/>
      <c r="E48" s="21"/>
      <c r="F48" s="21"/>
      <c r="G48" s="3"/>
      <c r="H48" s="3"/>
    </row>
    <row r="49" spans="1:8">
      <c r="A49" s="17" t="s">
        <v>9</v>
      </c>
      <c r="B49" s="18" t="s">
        <v>86</v>
      </c>
      <c r="C49" s="17" t="s">
        <v>9</v>
      </c>
      <c r="D49" s="22"/>
      <c r="E49" s="22"/>
      <c r="F49" s="22"/>
      <c r="G49" s="3"/>
      <c r="H49" s="3"/>
    </row>
    <row r="50" spans="1:8">
      <c r="A50" s="13" t="s">
        <v>9</v>
      </c>
      <c r="B50" s="23" t="s">
        <v>87</v>
      </c>
      <c r="C50" s="13" t="s">
        <v>88</v>
      </c>
      <c r="D50" s="20">
        <v>1</v>
      </c>
      <c r="E50" s="14"/>
      <c r="F50" s="14">
        <f>D50*E50</f>
        <v>0</v>
      </c>
      <c r="G50" s="3"/>
      <c r="H50" s="3"/>
    </row>
    <row r="51" spans="1:8">
      <c r="A51" s="17" t="s">
        <v>9</v>
      </c>
      <c r="B51" s="18" t="s">
        <v>89</v>
      </c>
      <c r="C51" s="17" t="s">
        <v>9</v>
      </c>
      <c r="D51" s="22"/>
      <c r="E51" s="22"/>
      <c r="F51" s="22"/>
      <c r="G51" s="3"/>
      <c r="H51" s="3"/>
    </row>
    <row r="52" spans="1:8">
      <c r="A52" s="13" t="s">
        <v>9</v>
      </c>
      <c r="B52" s="23" t="s">
        <v>87</v>
      </c>
      <c r="C52" s="13" t="s">
        <v>88</v>
      </c>
      <c r="D52" s="20">
        <v>24</v>
      </c>
      <c r="E52" s="14"/>
      <c r="F52" s="14">
        <f>D52*E52</f>
        <v>0</v>
      </c>
      <c r="G52" s="3"/>
      <c r="H52" s="3"/>
    </row>
    <row r="53" spans="1:8">
      <c r="A53" s="17" t="s">
        <v>9</v>
      </c>
      <c r="B53" s="18" t="s">
        <v>90</v>
      </c>
      <c r="C53" s="17" t="s">
        <v>9</v>
      </c>
      <c r="D53" s="22"/>
      <c r="E53" s="22"/>
      <c r="F53" s="22"/>
      <c r="G53" s="3"/>
      <c r="H53" s="3"/>
    </row>
    <row r="54" spans="1:8">
      <c r="A54" s="13" t="s">
        <v>9</v>
      </c>
      <c r="B54" s="23" t="s">
        <v>87</v>
      </c>
      <c r="C54" s="13" t="s">
        <v>88</v>
      </c>
      <c r="D54" s="20">
        <v>4</v>
      </c>
      <c r="E54" s="14"/>
      <c r="F54" s="14">
        <f>D54*E54</f>
        <v>0</v>
      </c>
      <c r="G54" s="3"/>
      <c r="H54" s="3"/>
    </row>
    <row r="55" spans="1:8">
      <c r="A55" s="15" t="s">
        <v>9</v>
      </c>
      <c r="B55" s="24" t="s">
        <v>91</v>
      </c>
      <c r="C55" s="15" t="s">
        <v>9</v>
      </c>
      <c r="D55" s="21"/>
      <c r="E55" s="21"/>
      <c r="F55" s="16">
        <f>SUM(F49:F54)</f>
        <v>0</v>
      </c>
      <c r="G55" s="3"/>
      <c r="H55" s="3"/>
    </row>
    <row r="56" spans="1:8">
      <c r="A56" s="7" t="s">
        <v>9</v>
      </c>
      <c r="B56" s="25" t="s">
        <v>9</v>
      </c>
      <c r="C56" s="7" t="s">
        <v>9</v>
      </c>
      <c r="D56" s="12"/>
      <c r="E56" s="12"/>
      <c r="F56" s="12"/>
      <c r="G56" s="3"/>
      <c r="H5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4.35"/>
  <cols>
    <col min="1" max="1" width="9.8203125" style="1" bestFit="1" customWidth="1"/>
    <col min="2" max="2" width="35.117187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17">
      <c r="A3" s="2" t="s">
        <v>4</v>
      </c>
      <c r="B3" s="5" t="s">
        <v>5</v>
      </c>
      <c r="C3" s="3"/>
    </row>
    <row r="4" spans="1:3" ht="17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9</v>
      </c>
      <c r="C6" s="3"/>
    </row>
    <row r="7" spans="1:3">
      <c r="A7" s="2" t="s">
        <v>11</v>
      </c>
      <c r="B7" s="6" t="s">
        <v>9</v>
      </c>
      <c r="C7" s="3"/>
    </row>
    <row r="8" spans="1:3">
      <c r="A8" s="2" t="s">
        <v>12</v>
      </c>
      <c r="B8" s="6" t="s">
        <v>9</v>
      </c>
      <c r="C8" s="3"/>
    </row>
    <row r="9" spans="1:3">
      <c r="A9" s="2" t="s">
        <v>13</v>
      </c>
      <c r="B9" s="6" t="s">
        <v>9</v>
      </c>
      <c r="C9" s="3"/>
    </row>
    <row r="10" spans="1:3">
      <c r="A10" s="2" t="s">
        <v>14</v>
      </c>
      <c r="B10" s="6" t="s">
        <v>9</v>
      </c>
      <c r="C10" s="3"/>
    </row>
    <row r="11" spans="1:3">
      <c r="A11" s="2" t="s">
        <v>15</v>
      </c>
      <c r="B11" s="6" t="s">
        <v>9</v>
      </c>
      <c r="C11" s="3"/>
    </row>
    <row r="12" spans="1:3">
      <c r="A12" s="2" t="s">
        <v>16</v>
      </c>
      <c r="B12" s="6" t="s">
        <v>9</v>
      </c>
      <c r="C12" s="3"/>
    </row>
    <row r="13" spans="1:3">
      <c r="A13" s="2" t="s">
        <v>17</v>
      </c>
      <c r="B13" s="6" t="s">
        <v>9</v>
      </c>
      <c r="C13" s="3"/>
    </row>
    <row r="14" spans="1:3">
      <c r="A14" s="2" t="s">
        <v>18</v>
      </c>
      <c r="B14" s="6" t="s">
        <v>19</v>
      </c>
      <c r="C14" s="3"/>
    </row>
    <row r="15" spans="1:3">
      <c r="A15" s="2" t="s">
        <v>9</v>
      </c>
      <c r="B15" s="7" t="s">
        <v>9</v>
      </c>
      <c r="C15" s="3"/>
    </row>
    <row r="16" spans="1:3">
      <c r="A16" s="2" t="s">
        <v>20</v>
      </c>
      <c r="B16" s="8" t="s">
        <v>21</v>
      </c>
      <c r="C16" s="3"/>
    </row>
    <row r="17" spans="1:3">
      <c r="A17" s="2" t="s">
        <v>22</v>
      </c>
      <c r="B17" s="8" t="s">
        <v>21</v>
      </c>
      <c r="C17" s="3"/>
    </row>
    <row r="18" spans="1:3">
      <c r="A18" s="2" t="s">
        <v>23</v>
      </c>
      <c r="B18" s="8" t="s">
        <v>21</v>
      </c>
      <c r="C18" s="3"/>
    </row>
    <row r="19" spans="1:3">
      <c r="A19" s="2" t="s">
        <v>24</v>
      </c>
      <c r="B19" s="8" t="s">
        <v>25</v>
      </c>
      <c r="C19" s="3"/>
    </row>
    <row r="20" spans="1:3">
      <c r="A20" s="2" t="s">
        <v>26</v>
      </c>
      <c r="B20" s="8" t="s">
        <v>21</v>
      </c>
      <c r="C20" s="3"/>
    </row>
    <row r="21" spans="1:3">
      <c r="A21" s="2" t="s">
        <v>27</v>
      </c>
      <c r="B21" s="8" t="s">
        <v>21</v>
      </c>
      <c r="C21" s="3"/>
    </row>
    <row r="22" spans="1:3">
      <c r="A22" s="2" t="s">
        <v>28</v>
      </c>
      <c r="B22" s="8" t="s">
        <v>21</v>
      </c>
      <c r="C22" s="3"/>
    </row>
    <row r="23" spans="1:3">
      <c r="A23" s="2" t="s">
        <v>29</v>
      </c>
      <c r="B23" s="8" t="s">
        <v>21</v>
      </c>
      <c r="C23" s="3"/>
    </row>
    <row r="24" spans="1:3" ht="21">
      <c r="A24" s="9" t="s">
        <v>30</v>
      </c>
      <c r="B24" s="8" t="s">
        <v>31</v>
      </c>
      <c r="C24" s="3"/>
    </row>
    <row r="25" spans="1:3">
      <c r="A25" s="2" t="s">
        <v>32</v>
      </c>
      <c r="B25" s="8" t="s">
        <v>33</v>
      </c>
      <c r="C25" s="3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dcterms:created xsi:type="dcterms:W3CDTF">2020-08-12T12:46:16Z</dcterms:created>
  <dcterms:modified xsi:type="dcterms:W3CDTF">2020-08-12T12:50:40Z</dcterms:modified>
</cp:coreProperties>
</file>